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45" windowWidth="18855" windowHeight="10935"/>
  </bookViews>
  <sheets>
    <sheet name="Лот 1" sheetId="1" r:id="rId1"/>
  </sheets>
  <definedNames>
    <definedName name="Print_Area_1">'Лот 1'!$A$1:$H$23</definedName>
    <definedName name="_xlnm.Print_Area" localSheetId="0">'Лот 1'!$A$1:$I$25</definedName>
  </definedNames>
  <calcPr calcId="145621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<sst xmlns="http://schemas.openxmlformats.org/spreadsheetml/2006/main" count="46" uniqueCount="42">
  <si>
    <t>№ п.п</t>
  </si>
  <si>
    <t>Код продукта</t>
  </si>
  <si>
    <t>Описание</t>
  </si>
  <si>
    <t>Транспортировка товара</t>
  </si>
  <si>
    <t>Приложение №1</t>
  </si>
  <si>
    <t>Адрес доставки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</si>
  <si>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</si>
  <si>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Квалификационные критерии претендента (участника, поставщика)</t>
  </si>
  <si>
    <t>Спецификация поставки коммутаторов SAN</t>
  </si>
  <si>
    <t>C8R44A</t>
  </si>
  <si>
    <t>C8R44A      ABB</t>
  </si>
  <si>
    <t>H1K92A5</t>
  </si>
  <si>
    <t>H1K92A5     RW6</t>
  </si>
  <si>
    <t>U5466S</t>
  </si>
  <si>
    <t>U5466S      4NK</t>
  </si>
  <si>
    <t>AJ716B</t>
  </si>
  <si>
    <t>AW538A</t>
  </si>
  <si>
    <t>HP SN6500B 96/48 PowerPack+ FC Switch</t>
  </si>
  <si>
    <t>Europe - English localization</t>
  </si>
  <si>
    <t>HP 5Y 4 hr 24x7 Proactive Care SVC</t>
  </si>
  <si>
    <t>HP StoreFab SN6500B 16G PP+FC Swtch Supp</t>
  </si>
  <si>
    <t>HP Care Pack</t>
  </si>
  <si>
    <t>Total Education One Svc</t>
  </si>
  <si>
    <t>HP 8Gb Short Wave B-Series SFP+ 1 Pack</t>
  </si>
  <si>
    <t>HP B-series 8Gb LW 25km FC SFP 1 Pack</t>
  </si>
  <si>
    <t>PL</t>
  </si>
  <si>
    <t>1Y</t>
  </si>
  <si>
    <t>JN</t>
  </si>
  <si>
    <t>R8</t>
  </si>
  <si>
    <t>4J</t>
  </si>
  <si>
    <t>Кол-во, шт.</t>
  </si>
  <si>
    <t>Стоимость, руб. с НДС</t>
  </si>
  <si>
    <t>Цена, руб. с НДС</t>
  </si>
  <si>
    <t>450000, Республика Башкортостан, г. Уфа, ул. Ленина, д.30</t>
  </si>
  <si>
    <t>Стоимость всего, руб. с НДС 18%</t>
  </si>
  <si>
    <t>В том числе НДС 18%</t>
  </si>
  <si>
    <t>Предельная стоимость лота составляет 7 183 840,00 руб., в том числе НДС 18% 1 095 840,00 руб.</t>
  </si>
  <si>
    <t>Поставщик должен являться сертифицированным сервисным партнером HР</t>
  </si>
  <si>
    <t>Срок поставки: до 25.12.2013</t>
  </si>
  <si>
    <t>Контактное лицо</t>
  </si>
  <si>
    <t>Требование к гарантийному сроку оборудвания: 5 лет</t>
  </si>
  <si>
    <t>Начальник отдела технической инфраструктуры ИТ Хасанов М.Р., тел.:+7 (347) 221-56-40, +7 (901) 817-36-66, зам.начальника отдела отдела технической инфраструктуры И ТПлотникова О.В., тел.:+7 (347) 221-57-69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</si>
</sst>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  <numFmt numFmtId="171" formatCode="#,##0_ ;\-#,##0\ "/>
  </numFmts>
  <fonts count="2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2" fillId="0" borderId="0"/>
    <xf numFmtId="169" fontId="16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43" fontId="2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4" xfId="0" applyFont="1" applyBorder="1" applyAlignment="1">
      <alignment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4" fontId="6" fillId="0" borderId="3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164" fontId="19" fillId="0" borderId="0" xfId="0" applyNumberFormat="1" applyFont="1" applyBorder="1"/>
    <xf numFmtId="4" fontId="6" fillId="0" borderId="18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1" fontId="19" fillId="0" borderId="19" xfId="0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7" fillId="0" borderId="16" xfId="34" applyFont="1" applyFill="1" applyBorder="1" applyAlignment="1">
      <alignment horizontal="left" vertical="center" wrapText="1" shrinkToFi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/>
    </xf>
    <xf numFmtId="0" fontId="27" fillId="0" borderId="16" xfId="33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6" xfId="34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right" vertical="center" wrapText="1"/>
    </xf>
    <xf numFmtId="0" fontId="27" fillId="0" borderId="16" xfId="33" applyFont="1" applyBorder="1" applyAlignment="1">
      <alignment horizontal="left" vertical="center"/>
    </xf>
    <xf numFmtId="171" fontId="16" fillId="0" borderId="16" xfId="45" applyNumberFormat="1" applyFont="1" applyFill="1" applyBorder="1" applyAlignment="1">
      <alignment horizontal="center" vertical="center"/>
    </xf>
    <xf numFmtId="4" fontId="16" fillId="0" borderId="16" xfId="0" applyNumberFormat="1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20" fillId="0" borderId="11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4" xfId="0" applyNumberFormat="1" applyFont="1" applyFill="1" applyBorder="1" applyAlignment="1">
      <alignment horizontal="right" vertical="center" wrapText="1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2" name="AutoShape 9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3" name="AutoShape 1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4" name="AutoShape 4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5" name="AutoShape 41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6" name="AutoShape 42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7" name="AutoShape 43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8" name="AutoShape 44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19" name="AutoShape 45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20" name="AutoShape 46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295275</xdr:colOff>
      <xdr:row>16</xdr:row>
      <xdr:rowOff>50346</xdr:rowOff>
    </xdr:to>
    <xdr:sp macro="" textlink="">
      <xdr:nvSpPr>
        <xdr:cNvPr id="21" name="AutoShape 47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70" zoomScaleNormal="70" zoomScalePageLayoutView="85" workbookViewId="0">
      <selection activeCell="K23" sqref="K23"/>
    </sheetView>
  </sheetViews>
  <sheetFormatPr defaultRowHeight="15" x14ac:dyDescent="0.25"/>
  <cols>
    <col min="1" max="1" width="10.5703125" style="32" customWidth="1"/>
    <col min="2" max="2" width="37.5703125" style="27" customWidth="1"/>
    <col min="3" max="3" width="22.85546875" style="27" customWidth="1"/>
    <col min="4" max="4" width="64.85546875" style="27" customWidth="1"/>
    <col min="5" max="6" width="12.5703125" style="15" customWidth="1"/>
    <col min="7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 x14ac:dyDescent="0.3">
      <c r="A1" s="30"/>
      <c r="B1" s="27"/>
      <c r="C1" s="27"/>
      <c r="D1" s="27"/>
      <c r="E1" s="23"/>
      <c r="F1" s="23"/>
      <c r="G1" s="18"/>
      <c r="H1" s="18" t="s">
        <v>4</v>
      </c>
      <c r="I1" s="3"/>
      <c r="J1" s="3"/>
      <c r="K1" s="3"/>
      <c r="L1" s="3"/>
      <c r="M1" s="3"/>
      <c r="N1" s="3"/>
      <c r="O1" s="3"/>
    </row>
    <row r="2" spans="1:15" s="4" customFormat="1" ht="15" customHeight="1" x14ac:dyDescent="0.3">
      <c r="A2" s="30"/>
      <c r="B2" s="27"/>
      <c r="C2" s="27"/>
      <c r="D2" s="27"/>
      <c r="E2" s="23"/>
      <c r="F2" s="23"/>
      <c r="G2" s="24"/>
      <c r="H2" s="17"/>
      <c r="I2" s="3"/>
      <c r="J2" s="3"/>
      <c r="K2" s="3"/>
      <c r="L2" s="3"/>
      <c r="M2" s="3"/>
      <c r="N2" s="3"/>
      <c r="O2" s="3"/>
    </row>
    <row r="3" spans="1:15" s="4" customFormat="1" ht="22.5" customHeight="1" x14ac:dyDescent="0.3">
      <c r="A3" s="30"/>
      <c r="B3" s="27"/>
      <c r="C3" s="27"/>
      <c r="D3" s="87" t="s">
        <v>8</v>
      </c>
      <c r="E3" s="87"/>
      <c r="F3" s="47"/>
      <c r="G3" s="16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 x14ac:dyDescent="0.35">
      <c r="A4" s="31"/>
      <c r="B4" s="28"/>
      <c r="C4" s="28"/>
      <c r="D4" s="28"/>
      <c r="E4" s="25"/>
      <c r="F4" s="25"/>
      <c r="G4" s="26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 x14ac:dyDescent="0.3">
      <c r="A5" s="88" t="s">
        <v>0</v>
      </c>
      <c r="B5" s="90" t="s">
        <v>1</v>
      </c>
      <c r="C5" s="64" t="s">
        <v>25</v>
      </c>
      <c r="D5" s="66" t="s">
        <v>2</v>
      </c>
      <c r="E5" s="66" t="s">
        <v>30</v>
      </c>
      <c r="F5" s="66" t="s">
        <v>32</v>
      </c>
      <c r="G5" s="73" t="s">
        <v>31</v>
      </c>
      <c r="H5" s="72" t="s">
        <v>5</v>
      </c>
      <c r="I5" s="5"/>
      <c r="J5" s="5"/>
      <c r="K5" s="5"/>
      <c r="L5" s="5"/>
      <c r="M5" s="5"/>
      <c r="N5" s="5"/>
      <c r="O5" s="5"/>
    </row>
    <row r="6" spans="1:15" s="6" customFormat="1" ht="42.75" customHeight="1" x14ac:dyDescent="0.25">
      <c r="A6" s="89"/>
      <c r="B6" s="91"/>
      <c r="C6" s="65"/>
      <c r="D6" s="67"/>
      <c r="E6" s="67"/>
      <c r="F6" s="67"/>
      <c r="G6" s="73"/>
      <c r="H6" s="72"/>
      <c r="I6" s="5"/>
      <c r="J6" s="5"/>
      <c r="K6" s="5"/>
      <c r="L6" s="5"/>
      <c r="M6" s="5"/>
      <c r="N6" s="5"/>
      <c r="O6" s="5"/>
    </row>
    <row r="7" spans="1:15" s="8" customFormat="1" ht="24" customHeight="1" x14ac:dyDescent="0.25">
      <c r="A7" s="57">
        <v>1</v>
      </c>
      <c r="B7" s="41">
        <v>2</v>
      </c>
      <c r="C7" s="57">
        <v>3</v>
      </c>
      <c r="D7" s="57">
        <v>4</v>
      </c>
      <c r="E7" s="41">
        <v>5</v>
      </c>
      <c r="F7" s="41"/>
      <c r="G7" s="57">
        <v>6</v>
      </c>
      <c r="H7" s="56">
        <v>7</v>
      </c>
      <c r="I7" s="7"/>
      <c r="J7" s="7"/>
      <c r="K7" s="7"/>
      <c r="L7" s="7"/>
      <c r="M7" s="7"/>
      <c r="N7" s="7"/>
      <c r="O7" s="7"/>
    </row>
    <row r="8" spans="1:15" s="10" customFormat="1" ht="42" customHeight="1" x14ac:dyDescent="0.2">
      <c r="A8" s="45">
        <v>1</v>
      </c>
      <c r="B8" s="59" t="s">
        <v>9</v>
      </c>
      <c r="C8" s="53" t="s">
        <v>26</v>
      </c>
      <c r="D8" s="52" t="s">
        <v>17</v>
      </c>
      <c r="E8" s="60">
        <v>2</v>
      </c>
      <c r="F8" s="60">
        <v>2176327</v>
      </c>
      <c r="G8" s="61">
        <v>4352654</v>
      </c>
      <c r="H8" s="69" t="s">
        <v>33</v>
      </c>
      <c r="I8" s="9"/>
      <c r="J8" s="9"/>
      <c r="K8" s="9"/>
      <c r="L8" s="9"/>
      <c r="M8" s="9"/>
      <c r="N8" s="9"/>
      <c r="O8" s="9"/>
    </row>
    <row r="9" spans="1:15" s="10" customFormat="1" ht="39.75" customHeight="1" x14ac:dyDescent="0.2">
      <c r="A9" s="45">
        <v>2</v>
      </c>
      <c r="B9" s="59" t="s">
        <v>10</v>
      </c>
      <c r="C9" s="53" t="s">
        <v>26</v>
      </c>
      <c r="D9" s="52" t="s">
        <v>18</v>
      </c>
      <c r="E9" s="60">
        <v>2</v>
      </c>
      <c r="F9" s="60"/>
      <c r="G9" s="61">
        <v>0</v>
      </c>
      <c r="H9" s="69"/>
      <c r="I9" s="9"/>
      <c r="J9" s="9"/>
      <c r="K9" s="9"/>
      <c r="L9" s="9"/>
      <c r="M9" s="9"/>
      <c r="N9" s="9"/>
      <c r="O9" s="9"/>
    </row>
    <row r="10" spans="1:15" s="10" customFormat="1" ht="42" customHeight="1" x14ac:dyDescent="0.2">
      <c r="A10" s="45">
        <v>3</v>
      </c>
      <c r="B10" s="52" t="s">
        <v>11</v>
      </c>
      <c r="C10" s="54" t="s">
        <v>27</v>
      </c>
      <c r="D10" s="52" t="s">
        <v>19</v>
      </c>
      <c r="E10" s="60">
        <v>1</v>
      </c>
      <c r="F10" s="60"/>
      <c r="G10" s="61">
        <v>0</v>
      </c>
      <c r="H10" s="69"/>
      <c r="I10" s="9"/>
      <c r="J10" s="9"/>
      <c r="K10" s="9"/>
      <c r="L10" s="9"/>
      <c r="M10" s="9"/>
      <c r="N10" s="9"/>
      <c r="O10" s="9"/>
    </row>
    <row r="11" spans="1:15" s="10" customFormat="1" ht="38.25" customHeight="1" x14ac:dyDescent="0.2">
      <c r="A11" s="45">
        <v>4</v>
      </c>
      <c r="B11" s="59" t="s">
        <v>12</v>
      </c>
      <c r="C11" s="53" t="s">
        <v>28</v>
      </c>
      <c r="D11" s="52" t="s">
        <v>20</v>
      </c>
      <c r="E11" s="60">
        <v>2</v>
      </c>
      <c r="F11" s="60">
        <v>878743</v>
      </c>
      <c r="G11" s="61">
        <v>1757486</v>
      </c>
      <c r="H11" s="69"/>
      <c r="I11" s="9"/>
      <c r="J11" s="9"/>
      <c r="K11" s="9"/>
      <c r="L11" s="9"/>
      <c r="M11" s="9"/>
      <c r="N11" s="9"/>
      <c r="O11" s="9"/>
    </row>
    <row r="12" spans="1:15" s="10" customFormat="1" ht="34.5" customHeight="1" x14ac:dyDescent="0.2">
      <c r="A12" s="45">
        <v>5</v>
      </c>
      <c r="B12" s="49" t="s">
        <v>13</v>
      </c>
      <c r="C12" s="55" t="s">
        <v>29</v>
      </c>
      <c r="D12" s="52" t="s">
        <v>21</v>
      </c>
      <c r="E12" s="60">
        <v>2</v>
      </c>
      <c r="F12" s="60"/>
      <c r="G12" s="61">
        <v>0</v>
      </c>
      <c r="H12" s="69"/>
      <c r="I12" s="9"/>
      <c r="J12" s="9"/>
      <c r="K12" s="9"/>
      <c r="L12" s="9"/>
      <c r="M12" s="9"/>
      <c r="N12" s="9"/>
      <c r="O12" s="9"/>
    </row>
    <row r="13" spans="1:15" s="10" customFormat="1" ht="39" customHeight="1" x14ac:dyDescent="0.2">
      <c r="A13" s="45">
        <v>6</v>
      </c>
      <c r="B13" s="49" t="s">
        <v>14</v>
      </c>
      <c r="C13" s="55" t="s">
        <v>29</v>
      </c>
      <c r="D13" s="52" t="s">
        <v>22</v>
      </c>
      <c r="E13" s="60">
        <v>36</v>
      </c>
      <c r="F13" s="60">
        <v>2229</v>
      </c>
      <c r="G13" s="61">
        <v>80244</v>
      </c>
      <c r="H13" s="69"/>
      <c r="I13" s="9"/>
      <c r="J13" s="9"/>
      <c r="K13" s="9"/>
      <c r="L13" s="9"/>
      <c r="M13" s="9"/>
      <c r="N13" s="9"/>
      <c r="O13" s="9"/>
    </row>
    <row r="14" spans="1:15" s="10" customFormat="1" ht="39" customHeight="1" x14ac:dyDescent="0.2">
      <c r="A14" s="45">
        <v>7</v>
      </c>
      <c r="B14" s="49" t="s">
        <v>15</v>
      </c>
      <c r="C14" s="55" t="s">
        <v>26</v>
      </c>
      <c r="D14" s="52" t="s">
        <v>23</v>
      </c>
      <c r="E14" s="60">
        <v>92</v>
      </c>
      <c r="F14" s="60">
        <v>4458</v>
      </c>
      <c r="G14" s="61">
        <v>410136</v>
      </c>
      <c r="H14" s="70"/>
      <c r="I14" s="9"/>
      <c r="J14" s="9"/>
      <c r="K14" s="9"/>
      <c r="L14" s="9"/>
      <c r="M14" s="9"/>
      <c r="N14" s="9"/>
      <c r="O14" s="9"/>
    </row>
    <row r="15" spans="1:15" s="10" customFormat="1" ht="39" customHeight="1" x14ac:dyDescent="0.2">
      <c r="A15" s="45">
        <v>8</v>
      </c>
      <c r="B15" s="49" t="s">
        <v>16</v>
      </c>
      <c r="C15" s="55" t="s">
        <v>26</v>
      </c>
      <c r="D15" s="52" t="s">
        <v>24</v>
      </c>
      <c r="E15" s="60">
        <v>4</v>
      </c>
      <c r="F15" s="60">
        <v>145830</v>
      </c>
      <c r="G15" s="61">
        <v>583320</v>
      </c>
      <c r="H15" s="70"/>
      <c r="I15" s="9"/>
      <c r="J15" s="9"/>
      <c r="K15" s="9"/>
      <c r="L15" s="9"/>
      <c r="M15" s="9"/>
      <c r="N15" s="9"/>
      <c r="O15" s="9"/>
    </row>
    <row r="16" spans="1:15" s="10" customFormat="1" ht="24.6" customHeight="1" x14ac:dyDescent="0.2">
      <c r="A16" s="92" t="s">
        <v>34</v>
      </c>
      <c r="B16" s="93"/>
      <c r="C16" s="93"/>
      <c r="D16" s="93"/>
      <c r="E16" s="93"/>
      <c r="F16" s="58"/>
      <c r="G16" s="33">
        <f>SUM(G8:G15)</f>
        <v>7183840</v>
      </c>
      <c r="H16" s="69"/>
      <c r="I16" s="9"/>
      <c r="J16" s="9"/>
      <c r="K16" s="9"/>
      <c r="L16" s="9"/>
      <c r="M16" s="9"/>
      <c r="N16" s="9"/>
      <c r="O16" s="9"/>
    </row>
    <row r="17" spans="1:15" s="10" customFormat="1" ht="24.6" customHeight="1" x14ac:dyDescent="0.2">
      <c r="A17" s="92" t="s">
        <v>35</v>
      </c>
      <c r="B17" s="93"/>
      <c r="C17" s="93"/>
      <c r="D17" s="93"/>
      <c r="E17" s="93"/>
      <c r="F17" s="58"/>
      <c r="G17" s="38">
        <f>G16*18/118</f>
        <v>1095840</v>
      </c>
      <c r="H17" s="71"/>
      <c r="I17" s="9"/>
      <c r="J17" s="9"/>
      <c r="K17" s="9"/>
      <c r="L17" s="9"/>
      <c r="M17" s="9"/>
      <c r="N17" s="9"/>
      <c r="O17" s="9"/>
    </row>
    <row r="18" spans="1:15" s="12" customFormat="1" ht="25.5" customHeight="1" x14ac:dyDescent="0.2">
      <c r="A18" s="42"/>
      <c r="B18" s="86" t="s">
        <v>36</v>
      </c>
      <c r="C18" s="86"/>
      <c r="D18" s="86"/>
      <c r="E18" s="43"/>
      <c r="F18" s="43"/>
      <c r="G18" s="44"/>
      <c r="H18" s="40"/>
      <c r="I18" s="11"/>
      <c r="J18" s="11"/>
      <c r="K18" s="11"/>
      <c r="L18" s="11"/>
      <c r="M18" s="11"/>
      <c r="N18" s="11"/>
      <c r="O18" s="11"/>
    </row>
    <row r="19" spans="1:15" s="12" customFormat="1" ht="21" customHeight="1" x14ac:dyDescent="0.25">
      <c r="A19" s="39"/>
      <c r="B19" s="62" t="s">
        <v>38</v>
      </c>
      <c r="C19" s="62"/>
      <c r="D19" s="62"/>
      <c r="E19" s="21"/>
      <c r="F19" s="21"/>
      <c r="G19" s="22"/>
      <c r="H19" s="40"/>
      <c r="I19" s="11"/>
      <c r="J19" s="11"/>
      <c r="K19" s="37"/>
      <c r="L19" s="11"/>
      <c r="M19" s="11"/>
      <c r="N19" s="11"/>
      <c r="O19" s="11"/>
    </row>
    <row r="20" spans="1:15" s="12" customFormat="1" ht="21" customHeight="1" x14ac:dyDescent="0.25">
      <c r="A20" s="39"/>
      <c r="B20" s="62" t="s">
        <v>40</v>
      </c>
      <c r="C20" s="62"/>
      <c r="D20" s="62"/>
      <c r="E20" s="21"/>
      <c r="F20" s="21"/>
      <c r="G20" s="22"/>
      <c r="H20" s="40"/>
      <c r="I20" s="11"/>
      <c r="J20" s="11"/>
      <c r="K20" s="37"/>
      <c r="L20" s="11"/>
      <c r="M20" s="11"/>
      <c r="N20" s="11"/>
      <c r="O20" s="11"/>
    </row>
    <row r="21" spans="1:15" s="12" customFormat="1" ht="19.5" customHeight="1" x14ac:dyDescent="0.2">
      <c r="A21" s="39"/>
      <c r="B21" s="29"/>
      <c r="C21" s="29"/>
      <c r="D21" s="29"/>
      <c r="E21" s="21"/>
      <c r="F21" s="21"/>
      <c r="G21" s="22"/>
      <c r="H21" s="40"/>
      <c r="I21" s="11"/>
      <c r="J21" s="11"/>
      <c r="K21" s="11"/>
      <c r="L21" s="11"/>
      <c r="M21" s="11"/>
      <c r="N21" s="11"/>
      <c r="O21" s="11"/>
    </row>
    <row r="22" spans="1:15" s="14" customFormat="1" ht="43.5" customHeight="1" x14ac:dyDescent="0.2">
      <c r="A22" s="84" t="s">
        <v>3</v>
      </c>
      <c r="B22" s="85"/>
      <c r="C22" s="46"/>
      <c r="D22" s="63" t="s">
        <v>6</v>
      </c>
      <c r="E22" s="63"/>
      <c r="F22" s="63"/>
      <c r="G22" s="63"/>
      <c r="H22" s="63"/>
      <c r="I22" s="13"/>
      <c r="J22" s="13"/>
      <c r="K22" s="13"/>
      <c r="L22" s="13"/>
      <c r="M22" s="13"/>
      <c r="N22" s="13"/>
      <c r="O22" s="13"/>
    </row>
    <row r="23" spans="1:15" ht="39.75" customHeight="1" x14ac:dyDescent="0.2">
      <c r="A23" s="74" t="s">
        <v>7</v>
      </c>
      <c r="B23" s="75"/>
      <c r="C23" s="50"/>
      <c r="D23" s="78" t="s">
        <v>37</v>
      </c>
      <c r="E23" s="79"/>
      <c r="F23" s="79"/>
      <c r="G23" s="79"/>
      <c r="H23" s="80"/>
    </row>
    <row r="24" spans="1:15" ht="27.75" customHeight="1" x14ac:dyDescent="0.2">
      <c r="A24" s="76"/>
      <c r="B24" s="77"/>
      <c r="C24" s="51"/>
      <c r="D24" s="81"/>
      <c r="E24" s="82"/>
      <c r="F24" s="82"/>
      <c r="G24" s="82"/>
      <c r="H24" s="83"/>
    </row>
    <row r="25" spans="1:15" ht="48" customHeight="1" x14ac:dyDescent="0.2">
      <c r="A25" s="48"/>
      <c r="B25" s="41" t="s">
        <v>39</v>
      </c>
      <c r="C25" s="29"/>
      <c r="D25" s="62" t="s">
        <v>41</v>
      </c>
      <c r="E25" s="62"/>
      <c r="F25" s="62"/>
      <c r="G25" s="62"/>
      <c r="H25" s="68"/>
    </row>
    <row r="29" spans="1:15" ht="15.75" x14ac:dyDescent="0.25">
      <c r="B29" s="34"/>
      <c r="C29" s="34"/>
      <c r="D29" s="34"/>
      <c r="E29" s="34"/>
      <c r="F29" s="34"/>
    </row>
    <row r="30" spans="1:15" ht="15.75" x14ac:dyDescent="0.25">
      <c r="B30" s="34"/>
      <c r="C30" s="34"/>
      <c r="D30" s="34"/>
      <c r="E30" s="34"/>
      <c r="F30" s="34"/>
    </row>
    <row r="31" spans="1:15" ht="15.75" x14ac:dyDescent="0.25">
      <c r="B31" s="34"/>
      <c r="C31" s="34"/>
      <c r="D31" s="34"/>
      <c r="E31" s="34"/>
      <c r="F31" s="34"/>
    </row>
    <row r="32" spans="1:15" ht="15.75" x14ac:dyDescent="0.25">
      <c r="B32" s="34"/>
      <c r="C32" s="34"/>
      <c r="D32" s="34"/>
      <c r="E32" s="34"/>
      <c r="F32" s="34"/>
    </row>
    <row r="34" spans="2:4" ht="15.75" x14ac:dyDescent="0.25">
      <c r="B34" s="35"/>
      <c r="C34" s="35"/>
      <c r="D34" s="36"/>
    </row>
    <row r="35" spans="2:4" ht="15.75" x14ac:dyDescent="0.25">
      <c r="B35" s="35"/>
      <c r="C35" s="35"/>
      <c r="D35" s="36"/>
    </row>
    <row r="36" spans="2:4" ht="15.75" x14ac:dyDescent="0.25">
      <c r="B36" s="35"/>
      <c r="C36" s="35"/>
      <c r="D36" s="36"/>
    </row>
    <row r="37" spans="2:4" ht="15.75" x14ac:dyDescent="0.25">
      <c r="B37" s="35"/>
      <c r="C37" s="35"/>
      <c r="D37" s="36"/>
    </row>
  </sheetData>
  <mergeCells count="21">
    <mergeCell ref="D3:E3"/>
    <mergeCell ref="A5:A6"/>
    <mergeCell ref="B5:B6"/>
    <mergeCell ref="A16:E16"/>
    <mergeCell ref="A17:E17"/>
    <mergeCell ref="D5:D6"/>
    <mergeCell ref="E5:E6"/>
    <mergeCell ref="B19:D19"/>
    <mergeCell ref="D22:H22"/>
    <mergeCell ref="C5:C6"/>
    <mergeCell ref="F5:F6"/>
    <mergeCell ref="D25:H25"/>
    <mergeCell ref="H8:H17"/>
    <mergeCell ref="H5:H6"/>
    <mergeCell ref="G5:G6"/>
    <mergeCell ref="A23:B24"/>
    <mergeCell ref="D23:H23"/>
    <mergeCell ref="D24:H24"/>
    <mergeCell ref="A22:B22"/>
    <mergeCell ref="B18:D18"/>
    <mergeCell ref="B20:D20"/>
  </mergeCells>
  <phoneticPr fontId="10" type="noConversion"/>
  <pageMargins left="0.25" right="0.25" top="0.75" bottom="0.75" header="0.3" footer="0.3"/>
  <pageSetup paperSize="9" scale="63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Print_Area_1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2013-11-20T11:07:52Z</cp:lastPrinted>
  <dcterms:created xsi:type="dcterms:W3CDTF">2011-10-27T10:58:53Z</dcterms:created>
  <dcterms:modified xsi:type="dcterms:W3CDTF">2013-11-29T03:28:54Z</dcterms:modified>
</cp:coreProperties>
</file>